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<sst xmlns="http://schemas.openxmlformats.org/spreadsheetml/2006/main" count="199" uniqueCount="80">
  <si>
    <t>工事費内訳書</t>
  </si>
  <si>
    <t>住　　　　所</t>
  </si>
  <si>
    <t>商号又は名称</t>
  </si>
  <si>
    <t>代 表 者 名</t>
  </si>
  <si>
    <t>工 事 名</t>
  </si>
  <si>
    <t>Ｒ８阿土　蒲生田福井線他　阿南・椿他　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</si>
  <si>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</si>
  <si>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</si>
  <si>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</si>
  <si>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</si>
  <si>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</si>
  <si>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</si>
  <si>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舗装</t>
  </si>
  <si>
    <t>式</t>
  </si>
  <si>
    <t>道路土工</t>
  </si>
  <si>
    <t>掘削工</t>
  </si>
  <si>
    <t>掘削</t>
  </si>
  <si>
    <t>m3</t>
  </si>
  <si>
    <t>土砂等運搬</t>
  </si>
  <si>
    <t>舗装工</t>
  </si>
  <si>
    <t>舗装準備工</t>
  </si>
  <si>
    <t>不陸整正</t>
  </si>
  <si>
    <t>m2</t>
  </si>
  <si>
    <t>ｱｽﾌｧﾙﾄ舗装工</t>
  </si>
  <si>
    <t>下層路盤(車道･路肩部)</t>
  </si>
  <si>
    <t>表層(車道･路肩部)</t>
  </si>
  <si>
    <t>排水構造物工</t>
  </si>
  <si>
    <t>場所打水路工</t>
  </si>
  <si>
    <t>側溝蓋交換</t>
  </si>
  <si>
    <t>枚</t>
  </si>
  <si>
    <t>縁石工</t>
  </si>
  <si>
    <t>ｱｽｶｰﾌﾞ</t>
  </si>
  <si>
    <t>m</t>
  </si>
  <si>
    <t>道路付属施設工</t>
  </si>
  <si>
    <t>道路付属物工</t>
  </si>
  <si>
    <t>視線誘導標</t>
  </si>
  <si>
    <t>本</t>
  </si>
  <si>
    <t>線形誘導標</t>
  </si>
  <si>
    <t>道路鋲</t>
  </si>
  <si>
    <t>個</t>
  </si>
  <si>
    <t>仮設工</t>
  </si>
  <si>
    <t>交通管理工</t>
  </si>
  <si>
    <t>交通誘導警備員</t>
  </si>
  <si>
    <t>人日</t>
  </si>
  <si>
    <t>構造物撤去工</t>
  </si>
  <si>
    <t>構造物取壊し工</t>
  </si>
  <si>
    <t xml:space="preserve">ｺﾝｸﾘｰﾄ取壊し運搬処理　</t>
  </si>
  <si>
    <t xml:space="preserve">伐木工　　</t>
  </si>
  <si>
    <t xml:space="preserve">伐木除根　</t>
  </si>
  <si>
    <t xml:space="preserve">伐木　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</si>
  <si>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</si>
  <si>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</si>
  <si>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</si>
  <si>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</si>
  <si>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</si>
  <si>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</si>
  <si>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</si>
  <si>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</si>
  <si>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</si>
  <si>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</si>
  <si>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</si>
  <si>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</si>
  <si>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</si>
  <si>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</si>
  <si>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</si>
  <si>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</si>
  <si>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</si>
  <si>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</si>
  <si>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 xml:space="preserve">法面工　</t>
  </si>
  <si>
    <t>防草工</t>
  </si>
  <si>
    <t>防草シート設置</t>
  </si>
  <si>
    <t>zairyo2</t>
  </si>
  <si>
    <t>roumu2</t>
  </si>
  <si>
    <t>houtei2</t>
  </si>
  <si>
    <t>kentai2</t>
  </si>
  <si>
    <t>anzen2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</si>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</sst>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G11+G15+G21+G24+G27+G32+G35+G38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200.0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G16+G18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476.0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22</v>
      </c>
      <c r="F19" s="13" t="n">
        <v>476.0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22</v>
      </c>
      <c r="F20" s="13" t="n">
        <v>476.0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26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28</v>
      </c>
      <c r="E23" s="12" t="s">
        <v>29</v>
      </c>
      <c r="F23" s="13" t="n">
        <v>6.0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30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30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31</v>
      </c>
      <c r="E26" s="12" t="s">
        <v>32</v>
      </c>
      <c r="F26" s="13" t="n">
        <v>60.0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33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34</v>
      </c>
      <c r="D28" s="11"/>
      <c r="E28" s="12" t="s">
        <v>13</v>
      </c>
      <c r="F28" s="13" t="n">
        <v>1.0</v>
      </c>
      <c r="G28" s="15">
        <f>G29+G30+G31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35</v>
      </c>
      <c r="E29" s="12" t="s">
        <v>36</v>
      </c>
      <c r="F29" s="13" t="n">
        <v>2.0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37</v>
      </c>
      <c r="E30" s="12" t="s">
        <v>36</v>
      </c>
      <c r="F30" s="13" t="n">
        <v>2.0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38</v>
      </c>
      <c r="E31" s="12" t="s">
        <v>39</v>
      </c>
      <c r="F31" s="13" t="n">
        <v>15.0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40</v>
      </c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41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42</v>
      </c>
      <c r="E34" s="12" t="s">
        <v>43</v>
      </c>
      <c r="F34" s="13" t="n">
        <v>5.0</v>
      </c>
      <c r="G34" s="16"/>
      <c r="I34" s="17" t="n">
        <v>25.0</v>
      </c>
      <c r="J34" s="18" t="n">
        <v>4.0</v>
      </c>
    </row>
    <row r="35" ht="42.0" customHeight="true">
      <c r="A35" s="10"/>
      <c r="B35" s="11" t="s">
        <v>44</v>
      </c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45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46</v>
      </c>
      <c r="E37" s="12" t="s">
        <v>17</v>
      </c>
      <c r="F37" s="13" t="n">
        <v>7.0</v>
      </c>
      <c r="G37" s="16"/>
      <c r="I37" s="17" t="n">
        <v>28.0</v>
      </c>
      <c r="J37" s="18" t="n">
        <v>4.0</v>
      </c>
    </row>
    <row r="38" ht="42.0" customHeight="true">
      <c r="A38" s="10"/>
      <c r="B38" s="11" t="s">
        <v>47</v>
      </c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48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49</v>
      </c>
      <c r="E40" s="12" t="s">
        <v>13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 t="s">
        <v>50</v>
      </c>
      <c r="B41" s="11"/>
      <c r="C41" s="11"/>
      <c r="D41" s="11"/>
      <c r="E41" s="12" t="s">
        <v>13</v>
      </c>
      <c r="F41" s="13" t="n">
        <v>1.0</v>
      </c>
      <c r="G41" s="15">
        <f>G11+G15+G21+G24+G27+G32+G35+G38</f>
      </c>
      <c r="I41" s="17" t="n">
        <v>32.0</v>
      </c>
      <c r="J41" s="18"/>
    </row>
    <row r="42" ht="42.0" customHeight="true">
      <c r="A42" s="10"/>
      <c r="B42" s="11" t="s">
        <v>51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 t="s">
        <v>52</v>
      </c>
    </row>
    <row r="43" ht="42.0" customHeight="true">
      <c r="A43" s="10"/>
      <c r="B43" s="11" t="s">
        <v>53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 t="s">
        <v>54</v>
      </c>
    </row>
    <row r="44" ht="42.0" customHeight="true">
      <c r="A44" s="10" t="s">
        <v>55</v>
      </c>
      <c r="B44" s="11"/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200.0</v>
      </c>
    </row>
    <row r="45" ht="42.0" customHeight="true">
      <c r="A45" s="10"/>
      <c r="B45" s="11" t="s">
        <v>56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/>
    </row>
    <row r="46" ht="42.0" customHeight="true">
      <c r="A46" s="10" t="s">
        <v>57</v>
      </c>
      <c r="B46" s="11"/>
      <c r="C46" s="11"/>
      <c r="D46" s="11"/>
      <c r="E46" s="12" t="s">
        <v>13</v>
      </c>
      <c r="F46" s="13" t="n">
        <v>1.0</v>
      </c>
      <c r="G46" s="15">
        <f>G41+G44</f>
      </c>
      <c r="I46" s="17" t="n">
        <v>37.0</v>
      </c>
      <c r="J46" s="18"/>
    </row>
    <row r="47" ht="42.0" customHeight="true">
      <c r="A47" s="10"/>
      <c r="B47" s="11" t="s">
        <v>58</v>
      </c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 t="n">
        <v>210.0</v>
      </c>
    </row>
    <row r="48" ht="42.0" customHeight="true">
      <c r="A48" s="10"/>
      <c r="B48" s="11"/>
      <c r="C48" s="11" t="s">
        <v>59</v>
      </c>
      <c r="D48" s="11"/>
      <c r="E48" s="12" t="s">
        <v>13</v>
      </c>
      <c r="F48" s="13" t="n">
        <v>1.0</v>
      </c>
      <c r="G48" s="16"/>
      <c r="I48" s="17" t="n">
        <v>39.0</v>
      </c>
      <c r="J48" s="18" t="s">
        <v>60</v>
      </c>
    </row>
    <row r="49" ht="42.0" customHeight="true">
      <c r="A49" s="10"/>
      <c r="B49" s="11"/>
      <c r="C49" s="11" t="s">
        <v>61</v>
      </c>
      <c r="D49" s="11"/>
      <c r="E49" s="12" t="s">
        <v>13</v>
      </c>
      <c r="F49" s="13" t="n">
        <v>1.0</v>
      </c>
      <c r="G49" s="16"/>
      <c r="I49" s="17" t="n">
        <v>40.0</v>
      </c>
      <c r="J49" s="18" t="s">
        <v>62</v>
      </c>
    </row>
    <row r="50" ht="42.0" customHeight="true">
      <c r="A50" s="10" t="s">
        <v>63</v>
      </c>
      <c r="B50" s="11"/>
      <c r="C50" s="11"/>
      <c r="D50" s="11"/>
      <c r="E50" s="12" t="s">
        <v>13</v>
      </c>
      <c r="F50" s="13" t="n">
        <v>1.0</v>
      </c>
      <c r="G50" s="15">
        <f>G41+G44+G47</f>
      </c>
      <c r="I50" s="17" t="n">
        <v>41.0</v>
      </c>
      <c r="J50" s="18"/>
    </row>
    <row r="51" ht="42.0" customHeight="true">
      <c r="A51" s="10"/>
      <c r="B51" s="11" t="s">
        <v>64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 t="s">
        <v>65</v>
      </c>
    </row>
    <row r="52" ht="42.0" customHeight="true">
      <c r="A52" s="10"/>
      <c r="B52" s="11" t="s">
        <v>66</v>
      </c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 t="n">
        <v>220.0</v>
      </c>
    </row>
    <row r="53" ht="42.0" customHeight="true">
      <c r="A53" s="10" t="s">
        <v>67</v>
      </c>
      <c r="B53" s="11"/>
      <c r="C53" s="11"/>
      <c r="D53" s="11"/>
      <c r="E53" s="12" t="s">
        <v>13</v>
      </c>
      <c r="F53" s="13" t="n">
        <v>1.0</v>
      </c>
      <c r="G53" s="15">
        <f>G50+G52</f>
      </c>
      <c r="I53" s="17" t="n">
        <v>44.0</v>
      </c>
      <c r="J53" s="18"/>
    </row>
    <row r="54" ht="42.0" customHeight="true">
      <c r="A54" s="10" t="s">
        <v>12</v>
      </c>
      <c r="B54" s="11"/>
      <c r="C54" s="11"/>
      <c r="D54" s="11"/>
      <c r="E54" s="12" t="s">
        <v>13</v>
      </c>
      <c r="F54" s="13" t="n">
        <v>1.0</v>
      </c>
      <c r="G54" s="15">
        <f>G55+G59+G65+G68+G73+G76+G79</f>
      </c>
      <c r="I54" s="17" t="n">
        <v>45.0</v>
      </c>
      <c r="J54" s="18" t="n">
        <v>1.0</v>
      </c>
    </row>
    <row r="55" ht="42.0" customHeight="true">
      <c r="A55" s="10"/>
      <c r="B55" s="11" t="s">
        <v>14</v>
      </c>
      <c r="C55" s="11"/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2.0</v>
      </c>
    </row>
    <row r="56" ht="42.0" customHeight="true">
      <c r="A56" s="10"/>
      <c r="B56" s="11"/>
      <c r="C56" s="11" t="s">
        <v>15</v>
      </c>
      <c r="D56" s="11"/>
      <c r="E56" s="12" t="s">
        <v>13</v>
      </c>
      <c r="F56" s="13" t="n">
        <v>1.0</v>
      </c>
      <c r="G56" s="15">
        <f>G57+G58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16</v>
      </c>
      <c r="E57" s="12" t="s">
        <v>17</v>
      </c>
      <c r="F57" s="13" t="n">
        <v>60.0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18</v>
      </c>
      <c r="E58" s="12" t="s">
        <v>17</v>
      </c>
      <c r="F58" s="13" t="n">
        <v>60.0</v>
      </c>
      <c r="G58" s="16"/>
      <c r="I58" s="17" t="n">
        <v>49.0</v>
      </c>
      <c r="J58" s="18" t="n">
        <v>4.0</v>
      </c>
    </row>
    <row r="59" ht="42.0" customHeight="true">
      <c r="A59" s="10"/>
      <c r="B59" s="11" t="s">
        <v>19</v>
      </c>
      <c r="C59" s="11"/>
      <c r="D59" s="11"/>
      <c r="E59" s="12" t="s">
        <v>13</v>
      </c>
      <c r="F59" s="13" t="n">
        <v>1.0</v>
      </c>
      <c r="G59" s="15">
        <f>G60+G62</f>
      </c>
      <c r="I59" s="17" t="n">
        <v>50.0</v>
      </c>
      <c r="J59" s="18" t="n">
        <v>2.0</v>
      </c>
    </row>
    <row r="60" ht="42.0" customHeight="true">
      <c r="A60" s="10"/>
      <c r="B60" s="11"/>
      <c r="C60" s="11" t="s">
        <v>20</v>
      </c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21</v>
      </c>
      <c r="E61" s="12" t="s">
        <v>22</v>
      </c>
      <c r="F61" s="13" t="n">
        <v>250.0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 t="s">
        <v>23</v>
      </c>
      <c r="D62" s="11"/>
      <c r="E62" s="12" t="s">
        <v>13</v>
      </c>
      <c r="F62" s="13" t="n">
        <v>1.0</v>
      </c>
      <c r="G62" s="15">
        <f>G63+G64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24</v>
      </c>
      <c r="E63" s="12" t="s">
        <v>22</v>
      </c>
      <c r="F63" s="13" t="n">
        <v>250.0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25</v>
      </c>
      <c r="E64" s="12" t="s">
        <v>22</v>
      </c>
      <c r="F64" s="13" t="n">
        <v>250.0</v>
      </c>
      <c r="G64" s="16"/>
      <c r="I64" s="17" t="n">
        <v>55.0</v>
      </c>
      <c r="J64" s="18" t="n">
        <v>4.0</v>
      </c>
    </row>
    <row r="65" ht="42.0" customHeight="true">
      <c r="A65" s="10"/>
      <c r="B65" s="11" t="s">
        <v>30</v>
      </c>
      <c r="C65" s="11"/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 t="n">
        <v>2.0</v>
      </c>
    </row>
    <row r="66" ht="42.0" customHeight="true">
      <c r="A66" s="10"/>
      <c r="B66" s="11"/>
      <c r="C66" s="11" t="s">
        <v>30</v>
      </c>
      <c r="D66" s="11"/>
      <c r="E66" s="12" t="s">
        <v>13</v>
      </c>
      <c r="F66" s="13" t="n">
        <v>1.0</v>
      </c>
      <c r="G66" s="15">
        <f>G67</f>
      </c>
      <c r="I66" s="17" t="n">
        <v>57.0</v>
      </c>
      <c r="J66" s="18" t="n">
        <v>3.0</v>
      </c>
    </row>
    <row r="67" ht="42.0" customHeight="true">
      <c r="A67" s="10"/>
      <c r="B67" s="11"/>
      <c r="C67" s="11"/>
      <c r="D67" s="11" t="s">
        <v>31</v>
      </c>
      <c r="E67" s="12" t="s">
        <v>32</v>
      </c>
      <c r="F67" s="13" t="n">
        <v>40.0</v>
      </c>
      <c r="G67" s="16"/>
      <c r="I67" s="17" t="n">
        <v>58.0</v>
      </c>
      <c r="J67" s="18" t="n">
        <v>4.0</v>
      </c>
    </row>
    <row r="68" ht="42.0" customHeight="true">
      <c r="A68" s="10"/>
      <c r="B68" s="11" t="s">
        <v>33</v>
      </c>
      <c r="C68" s="11"/>
      <c r="D68" s="11"/>
      <c r="E68" s="12" t="s">
        <v>13</v>
      </c>
      <c r="F68" s="13" t="n">
        <v>1.0</v>
      </c>
      <c r="G68" s="15">
        <f>G69</f>
      </c>
      <c r="I68" s="17" t="n">
        <v>59.0</v>
      </c>
      <c r="J68" s="18" t="n">
        <v>2.0</v>
      </c>
    </row>
    <row r="69" ht="42.0" customHeight="true">
      <c r="A69" s="10"/>
      <c r="B69" s="11"/>
      <c r="C69" s="11" t="s">
        <v>34</v>
      </c>
      <c r="D69" s="11"/>
      <c r="E69" s="12" t="s">
        <v>13</v>
      </c>
      <c r="F69" s="13" t="n">
        <v>1.0</v>
      </c>
      <c r="G69" s="15">
        <f>G70+G71+G72</f>
      </c>
      <c r="I69" s="17" t="n">
        <v>60.0</v>
      </c>
      <c r="J69" s="18" t="n">
        <v>3.0</v>
      </c>
    </row>
    <row r="70" ht="42.0" customHeight="true">
      <c r="A70" s="10"/>
      <c r="B70" s="11"/>
      <c r="C70" s="11"/>
      <c r="D70" s="11" t="s">
        <v>35</v>
      </c>
      <c r="E70" s="12" t="s">
        <v>36</v>
      </c>
      <c r="F70" s="13" t="n">
        <v>4.0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/>
      <c r="D71" s="11" t="s">
        <v>35</v>
      </c>
      <c r="E71" s="12" t="s">
        <v>36</v>
      </c>
      <c r="F71" s="13" t="n">
        <v>2.0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/>
      <c r="D72" s="11" t="s">
        <v>38</v>
      </c>
      <c r="E72" s="12" t="s">
        <v>39</v>
      </c>
      <c r="F72" s="13" t="n">
        <v>8.0</v>
      </c>
      <c r="G72" s="16"/>
      <c r="I72" s="17" t="n">
        <v>63.0</v>
      </c>
      <c r="J72" s="18" t="n">
        <v>4.0</v>
      </c>
    </row>
    <row r="73" ht="42.0" customHeight="true">
      <c r="A73" s="10"/>
      <c r="B73" s="11" t="s">
        <v>40</v>
      </c>
      <c r="C73" s="11"/>
      <c r="D73" s="11"/>
      <c r="E73" s="12" t="s">
        <v>13</v>
      </c>
      <c r="F73" s="13" t="n">
        <v>1.0</v>
      </c>
      <c r="G73" s="15">
        <f>G74</f>
      </c>
      <c r="I73" s="17" t="n">
        <v>64.0</v>
      </c>
      <c r="J73" s="18" t="n">
        <v>2.0</v>
      </c>
    </row>
    <row r="74" ht="42.0" customHeight="true">
      <c r="A74" s="10"/>
      <c r="B74" s="11"/>
      <c r="C74" s="11" t="s">
        <v>41</v>
      </c>
      <c r="D74" s="11"/>
      <c r="E74" s="12" t="s">
        <v>13</v>
      </c>
      <c r="F74" s="13" t="n">
        <v>1.0</v>
      </c>
      <c r="G74" s="15">
        <f>G75</f>
      </c>
      <c r="I74" s="17" t="n">
        <v>65.0</v>
      </c>
      <c r="J74" s="18" t="n">
        <v>3.0</v>
      </c>
    </row>
    <row r="75" ht="42.0" customHeight="true">
      <c r="A75" s="10"/>
      <c r="B75" s="11"/>
      <c r="C75" s="11"/>
      <c r="D75" s="11" t="s">
        <v>42</v>
      </c>
      <c r="E75" s="12" t="s">
        <v>43</v>
      </c>
      <c r="F75" s="13" t="n">
        <v>5.0</v>
      </c>
      <c r="G75" s="16"/>
      <c r="I75" s="17" t="n">
        <v>66.0</v>
      </c>
      <c r="J75" s="18" t="n">
        <v>4.0</v>
      </c>
    </row>
    <row r="76" ht="42.0" customHeight="true">
      <c r="A76" s="10"/>
      <c r="B76" s="11" t="s">
        <v>68</v>
      </c>
      <c r="C76" s="11"/>
      <c r="D76" s="11"/>
      <c r="E76" s="12" t="s">
        <v>13</v>
      </c>
      <c r="F76" s="13" t="n">
        <v>1.0</v>
      </c>
      <c r="G76" s="15">
        <f>G77</f>
      </c>
      <c r="I76" s="17" t="n">
        <v>67.0</v>
      </c>
      <c r="J76" s="18" t="n">
        <v>2.0</v>
      </c>
    </row>
    <row r="77" ht="42.0" customHeight="true">
      <c r="A77" s="10"/>
      <c r="B77" s="11"/>
      <c r="C77" s="11" t="s">
        <v>69</v>
      </c>
      <c r="D77" s="11"/>
      <c r="E77" s="12" t="s">
        <v>13</v>
      </c>
      <c r="F77" s="13" t="n">
        <v>1.0</v>
      </c>
      <c r="G77" s="15">
        <f>G78</f>
      </c>
      <c r="I77" s="17" t="n">
        <v>68.0</v>
      </c>
      <c r="J77" s="18" t="n">
        <v>3.0</v>
      </c>
    </row>
    <row r="78" ht="42.0" customHeight="true">
      <c r="A78" s="10"/>
      <c r="B78" s="11"/>
      <c r="C78" s="11"/>
      <c r="D78" s="11" t="s">
        <v>70</v>
      </c>
      <c r="E78" s="12" t="s">
        <v>22</v>
      </c>
      <c r="F78" s="13" t="n">
        <v>50.0</v>
      </c>
      <c r="G78" s="16"/>
      <c r="I78" s="17" t="n">
        <v>69.0</v>
      </c>
      <c r="J78" s="18" t="n">
        <v>4.0</v>
      </c>
    </row>
    <row r="79" ht="42.0" customHeight="true">
      <c r="A79" s="10"/>
      <c r="B79" s="11" t="s">
        <v>44</v>
      </c>
      <c r="C79" s="11"/>
      <c r="D79" s="11"/>
      <c r="E79" s="12" t="s">
        <v>13</v>
      </c>
      <c r="F79" s="13" t="n">
        <v>1.0</v>
      </c>
      <c r="G79" s="15">
        <f>G80</f>
      </c>
      <c r="I79" s="17" t="n">
        <v>70.0</v>
      </c>
      <c r="J79" s="18" t="n">
        <v>2.0</v>
      </c>
    </row>
    <row r="80" ht="42.0" customHeight="true">
      <c r="A80" s="10"/>
      <c r="B80" s="11"/>
      <c r="C80" s="11" t="s">
        <v>45</v>
      </c>
      <c r="D80" s="11"/>
      <c r="E80" s="12" t="s">
        <v>13</v>
      </c>
      <c r="F80" s="13" t="n">
        <v>1.0</v>
      </c>
      <c r="G80" s="15">
        <f>G81</f>
      </c>
      <c r="I80" s="17" t="n">
        <v>71.0</v>
      </c>
      <c r="J80" s="18" t="n">
        <v>3.0</v>
      </c>
    </row>
    <row r="81" ht="42.0" customHeight="true">
      <c r="A81" s="10"/>
      <c r="B81" s="11"/>
      <c r="C81" s="11"/>
      <c r="D81" s="11" t="s">
        <v>46</v>
      </c>
      <c r="E81" s="12" t="s">
        <v>17</v>
      </c>
      <c r="F81" s="14" t="n">
        <v>0.5</v>
      </c>
      <c r="G81" s="16"/>
      <c r="I81" s="17" t="n">
        <v>72.0</v>
      </c>
      <c r="J81" s="18" t="n">
        <v>4.0</v>
      </c>
    </row>
    <row r="82" ht="42.0" customHeight="true">
      <c r="A82" s="10" t="s">
        <v>50</v>
      </c>
      <c r="B82" s="11"/>
      <c r="C82" s="11"/>
      <c r="D82" s="11"/>
      <c r="E82" s="12" t="s">
        <v>13</v>
      </c>
      <c r="F82" s="13" t="n">
        <v>1.0</v>
      </c>
      <c r="G82" s="15">
        <f>G55+G59+G65+G68+G73+G76+G79</f>
      </c>
      <c r="I82" s="17" t="n">
        <v>73.0</v>
      </c>
      <c r="J82" s="18"/>
    </row>
    <row r="83" ht="42.0" customHeight="true">
      <c r="A83" s="10"/>
      <c r="B83" s="11" t="s">
        <v>51</v>
      </c>
      <c r="C83" s="11"/>
      <c r="D83" s="11"/>
      <c r="E83" s="12" t="s">
        <v>13</v>
      </c>
      <c r="F83" s="13" t="n">
        <v>1.0</v>
      </c>
      <c r="G83" s="16"/>
      <c r="I83" s="17" t="n">
        <v>74.0</v>
      </c>
      <c r="J83" s="18" t="s">
        <v>71</v>
      </c>
    </row>
    <row r="84" ht="42.0" customHeight="true">
      <c r="A84" s="10"/>
      <c r="B84" s="11" t="s">
        <v>53</v>
      </c>
      <c r="C84" s="11"/>
      <c r="D84" s="11"/>
      <c r="E84" s="12" t="s">
        <v>13</v>
      </c>
      <c r="F84" s="13" t="n">
        <v>1.0</v>
      </c>
      <c r="G84" s="16"/>
      <c r="I84" s="17" t="n">
        <v>75.0</v>
      </c>
      <c r="J84" s="18" t="s">
        <v>72</v>
      </c>
    </row>
    <row r="85" ht="42.0" customHeight="true">
      <c r="A85" s="10" t="s">
        <v>55</v>
      </c>
      <c r="B85" s="11"/>
      <c r="C85" s="11"/>
      <c r="D85" s="11"/>
      <c r="E85" s="12" t="s">
        <v>13</v>
      </c>
      <c r="F85" s="13" t="n">
        <v>1.0</v>
      </c>
      <c r="G85" s="15">
        <f>G86</f>
      </c>
      <c r="I85" s="17" t="n">
        <v>76.0</v>
      </c>
      <c r="J85" s="18" t="n">
        <v>200.0</v>
      </c>
    </row>
    <row r="86" ht="42.0" customHeight="true">
      <c r="A86" s="10"/>
      <c r="B86" s="11" t="s">
        <v>56</v>
      </c>
      <c r="C86" s="11"/>
      <c r="D86" s="11"/>
      <c r="E86" s="12" t="s">
        <v>13</v>
      </c>
      <c r="F86" s="13" t="n">
        <v>1.0</v>
      </c>
      <c r="G86" s="16"/>
      <c r="I86" s="17" t="n">
        <v>77.0</v>
      </c>
      <c r="J86" s="18"/>
    </row>
    <row r="87" ht="42.0" customHeight="true">
      <c r="A87" s="10" t="s">
        <v>57</v>
      </c>
      <c r="B87" s="11"/>
      <c r="C87" s="11"/>
      <c r="D87" s="11"/>
      <c r="E87" s="12" t="s">
        <v>13</v>
      </c>
      <c r="F87" s="13" t="n">
        <v>1.0</v>
      </c>
      <c r="G87" s="15">
        <f>G82+G85</f>
      </c>
      <c r="I87" s="17" t="n">
        <v>78.0</v>
      </c>
      <c r="J87" s="18"/>
    </row>
    <row r="88" ht="42.0" customHeight="true">
      <c r="A88" s="10"/>
      <c r="B88" s="11" t="s">
        <v>58</v>
      </c>
      <c r="C88" s="11"/>
      <c r="D88" s="11"/>
      <c r="E88" s="12" t="s">
        <v>13</v>
      </c>
      <c r="F88" s="13" t="n">
        <v>1.0</v>
      </c>
      <c r="G88" s="16"/>
      <c r="I88" s="17" t="n">
        <v>79.0</v>
      </c>
      <c r="J88" s="18" t="n">
        <v>210.0</v>
      </c>
    </row>
    <row r="89" ht="42.0" customHeight="true">
      <c r="A89" s="10"/>
      <c r="B89" s="11"/>
      <c r="C89" s="11" t="s">
        <v>59</v>
      </c>
      <c r="D89" s="11"/>
      <c r="E89" s="12" t="s">
        <v>13</v>
      </c>
      <c r="F89" s="13" t="n">
        <v>1.0</v>
      </c>
      <c r="G89" s="16"/>
      <c r="I89" s="17" t="n">
        <v>80.0</v>
      </c>
      <c r="J89" s="18" t="s">
        <v>73</v>
      </c>
    </row>
    <row r="90" ht="42.0" customHeight="true">
      <c r="A90" s="10"/>
      <c r="B90" s="11"/>
      <c r="C90" s="11" t="s">
        <v>61</v>
      </c>
      <c r="D90" s="11"/>
      <c r="E90" s="12" t="s">
        <v>13</v>
      </c>
      <c r="F90" s="13" t="n">
        <v>1.0</v>
      </c>
      <c r="G90" s="16"/>
      <c r="I90" s="17" t="n">
        <v>81.0</v>
      </c>
      <c r="J90" s="18" t="s">
        <v>74</v>
      </c>
    </row>
    <row r="91" ht="42.0" customHeight="true">
      <c r="A91" s="10" t="s">
        <v>63</v>
      </c>
      <c r="B91" s="11"/>
      <c r="C91" s="11"/>
      <c r="D91" s="11"/>
      <c r="E91" s="12" t="s">
        <v>13</v>
      </c>
      <c r="F91" s="13" t="n">
        <v>1.0</v>
      </c>
      <c r="G91" s="15">
        <f>G82+G85+G88</f>
      </c>
      <c r="I91" s="17" t="n">
        <v>82.0</v>
      </c>
      <c r="J91" s="18"/>
    </row>
    <row r="92" ht="42.0" customHeight="true">
      <c r="A92" s="10"/>
      <c r="B92" s="11" t="s">
        <v>64</v>
      </c>
      <c r="C92" s="11"/>
      <c r="D92" s="11"/>
      <c r="E92" s="12" t="s">
        <v>13</v>
      </c>
      <c r="F92" s="13" t="n">
        <v>1.0</v>
      </c>
      <c r="G92" s="16"/>
      <c r="I92" s="17" t="n">
        <v>83.0</v>
      </c>
      <c r="J92" s="18" t="s">
        <v>75</v>
      </c>
    </row>
    <row r="93" ht="42.0" customHeight="true">
      <c r="A93" s="10"/>
      <c r="B93" s="11" t="s">
        <v>66</v>
      </c>
      <c r="C93" s="11"/>
      <c r="D93" s="11"/>
      <c r="E93" s="12" t="s">
        <v>13</v>
      </c>
      <c r="F93" s="13" t="n">
        <v>1.0</v>
      </c>
      <c r="G93" s="16"/>
      <c r="I93" s="17" t="n">
        <v>84.0</v>
      </c>
      <c r="J93" s="18" t="n">
        <v>220.0</v>
      </c>
    </row>
    <row r="94" ht="42.0" customHeight="true">
      <c r="A94" s="10" t="s">
        <v>67</v>
      </c>
      <c r="B94" s="11"/>
      <c r="C94" s="11"/>
      <c r="D94" s="11"/>
      <c r="E94" s="12" t="s">
        <v>13</v>
      </c>
      <c r="F94" s="13" t="n">
        <v>1.0</v>
      </c>
      <c r="G94" s="15">
        <f>G91+G93</f>
      </c>
      <c r="I94" s="17" t="n">
        <v>85.0</v>
      </c>
      <c r="J94" s="18"/>
    </row>
    <row r="95" ht="42.0" customHeight="true">
      <c r="A95" s="10" t="s">
        <v>76</v>
      </c>
      <c r="B95" s="11"/>
      <c r="C95" s="11"/>
      <c r="D95" s="11"/>
      <c r="E95" s="12" t="s">
        <v>13</v>
      </c>
      <c r="F95" s="13" t="n">
        <v>1.0</v>
      </c>
      <c r="G95" s="15">
        <f>G41+G82</f>
      </c>
      <c r="I95" s="17" t="n">
        <v>86.0</v>
      </c>
      <c r="J95" s="18" t="n">
        <v>20.0</v>
      </c>
    </row>
    <row r="96" ht="42.0" customHeight="true">
      <c r="A96" s="10" t="s">
        <v>77</v>
      </c>
      <c r="B96" s="11"/>
      <c r="C96" s="11"/>
      <c r="D96" s="11"/>
      <c r="E96" s="12" t="s">
        <v>13</v>
      </c>
      <c r="F96" s="13" t="n">
        <v>1.0</v>
      </c>
      <c r="G96" s="15">
        <f>G53+G94</f>
      </c>
      <c r="I96" s="17" t="n">
        <v>87.0</v>
      </c>
      <c r="J96" s="18" t="n">
        <v>30.0</v>
      </c>
    </row>
    <row r="97" ht="42.0" customHeight="true">
      <c r="A97" s="19" t="s">
        <v>78</v>
      </c>
      <c r="B97" s="20"/>
      <c r="C97" s="20"/>
      <c r="D97" s="20"/>
      <c r="E97" s="21" t="s">
        <v>79</v>
      </c>
      <c r="F97" s="22" t="s">
        <v>79</v>
      </c>
      <c r="G97" s="24">
        <f>G96</f>
      </c>
      <c r="I97" s="26" t="n">
        <v>88.0</v>
      </c>
      <c r="J97" s="26" t="n">
        <v>90.0</v>
      </c>
    </row>
    <row r="98">
      <c r="I9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C18:D18"/>
    <mergeCell ref="D19"/>
    <mergeCell ref="D20"/>
    <mergeCell ref="B21:D21"/>
    <mergeCell ref="C22:D22"/>
    <mergeCell ref="D23"/>
    <mergeCell ref="B24:D24"/>
    <mergeCell ref="C25:D25"/>
    <mergeCell ref="D26"/>
    <mergeCell ref="B27:D27"/>
    <mergeCell ref="C28:D28"/>
    <mergeCell ref="D29"/>
    <mergeCell ref="D30"/>
    <mergeCell ref="D31"/>
    <mergeCell ref="B32:D32"/>
    <mergeCell ref="C33:D33"/>
    <mergeCell ref="D34"/>
    <mergeCell ref="B35:D35"/>
    <mergeCell ref="C36:D36"/>
    <mergeCell ref="D37"/>
    <mergeCell ref="B38:D38"/>
    <mergeCell ref="C39:D39"/>
    <mergeCell ref="D40"/>
    <mergeCell ref="A41:D41"/>
    <mergeCell ref="B42:D42"/>
    <mergeCell ref="B43:D43"/>
    <mergeCell ref="A44:D44"/>
    <mergeCell ref="B45:D45"/>
    <mergeCell ref="A46:D46"/>
    <mergeCell ref="B47:D47"/>
    <mergeCell ref="C48:D48"/>
    <mergeCell ref="C49:D49"/>
    <mergeCell ref="A50:D50"/>
    <mergeCell ref="B51:D51"/>
    <mergeCell ref="B52:D52"/>
    <mergeCell ref="A53:D53"/>
    <mergeCell ref="A54:D54"/>
    <mergeCell ref="B55:D55"/>
    <mergeCell ref="C56:D56"/>
    <mergeCell ref="D57"/>
    <mergeCell ref="D58"/>
    <mergeCell ref="B59:D59"/>
    <mergeCell ref="C60:D60"/>
    <mergeCell ref="D61"/>
    <mergeCell ref="C62:D62"/>
    <mergeCell ref="D63"/>
    <mergeCell ref="D64"/>
    <mergeCell ref="B65:D65"/>
    <mergeCell ref="C66:D66"/>
    <mergeCell ref="D67"/>
    <mergeCell ref="B68:D68"/>
    <mergeCell ref="C69:D69"/>
    <mergeCell ref="D70"/>
    <mergeCell ref="D71"/>
    <mergeCell ref="D72"/>
    <mergeCell ref="B73:D73"/>
    <mergeCell ref="C74:D74"/>
    <mergeCell ref="D75"/>
    <mergeCell ref="B76:D76"/>
    <mergeCell ref="C77:D77"/>
    <mergeCell ref="D78"/>
    <mergeCell ref="B79:D79"/>
    <mergeCell ref="C80:D80"/>
    <mergeCell ref="D81"/>
    <mergeCell ref="A82:D82"/>
    <mergeCell ref="B83:D83"/>
    <mergeCell ref="B84:D84"/>
    <mergeCell ref="A85:D85"/>
    <mergeCell ref="B86:D86"/>
    <mergeCell ref="A87:D87"/>
    <mergeCell ref="B88:D88"/>
    <mergeCell ref="C89:D89"/>
    <mergeCell ref="C90:D90"/>
    <mergeCell ref="A91:D91"/>
    <mergeCell ref="B92:D92"/>
    <mergeCell ref="B93:D93"/>
    <mergeCell ref="A94:D94"/>
    <mergeCell ref="A95:D95"/>
    <mergeCell ref="A96:D96"/>
    <mergeCell ref="A97:D9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2026-07-06T00:15:20Z</dcterms:created>
  <dc:creator>Apache POI</dc:creator>
</cp:coreProperties>
</file>